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<sst xmlns="http://schemas.openxmlformats.org/spreadsheetml/2006/main" count="175" uniqueCount="128">
  <si>
    <t>部门整体自评</t>
  </si>
  <si>
    <t>单位名称</t>
  </si>
  <si>
    <t>中国致公党茂名市委员会</t>
  </si>
  <si>
    <t>财供人数（编制总数）合计</t>
  </si>
  <si>
    <t>行政（参公）编制数小计</t>
  </si>
  <si>
    <t>单位数</t>
  </si>
  <si>
    <t>公益一类编制数小计</t>
  </si>
  <si>
    <t>公益二类编制数小计</t>
  </si>
  <si>
    <t>年度总目标</t>
  </si>
  <si>
    <t>为了加强中国特色社会主义参政党建设，更好地开展参政议政等各项工作，需进一步加强民主党派自身建设，开展一系列学习、调研、培训、交流等工作。</t>
  </si>
  <si>
    <t>年度完成情况</t>
  </si>
  <si>
    <t>召开主委会议11次、全委（扩大）会议4次。深入开展“学规定、强作风、树形象”主题教育。
向市两会提交大会发言1件，党派提案10件，个人建议提案60多件，其中共2件提案被评为2024年市政协重点提案、优秀提案，9件提案被评为2024年市政协优秀提案。获省委会2025年参政议政课题立项7个，社情民意信息立项4个。在信宜白石乐义村捐建“致公书屋”。对口化州市开展专项民主监督工作。
完成届中增补市委委员、届末述职评议、民主推荐等工作，指导各基层组织顺利完成述职、评议、推荐和换届工作。成立市第五支部筹备组。举行庆祝大会、文艺展演、百里徒步、评优表彰等致公党成立100周年系列活动，评选表彰先进集体、优秀党员、先进个人。开展支部结对共建活动10多场次。推荐党员骨干参加各级培训班、学习班。获省委会表彰3人。年内发展新党员11人。开通“茂名致公”微信公众号，构建宣传教育平台。
继续开展“致公助学”，年内资助困难学生66人次，金额7.08万元。积极参加驻镇帮镇扶村工作，参与植树活动，捐赠造绿树苗资金0.76万元。
加强纪律学习教育，开展警示学习教育，通报警示教育案例。加强内部监督，召开领导班子民主生活会，开展批评与自我批评。</t>
  </si>
  <si>
    <t>年度部门预算情况</t>
  </si>
  <si>
    <t>总预算（万元）</t>
  </si>
  <si>
    <t>年度预算资金类别</t>
  </si>
  <si>
    <t>部门预算</t>
  </si>
  <si>
    <t>专项资金</t>
  </si>
  <si>
    <t>事业发展支出(按预算级次划分)</t>
  </si>
  <si>
    <t>基本支出</t>
  </si>
  <si>
    <t>项目支出</t>
  </si>
  <si>
    <t>其他来源资金</t>
  </si>
  <si>
    <t>市（区）本级资金</t>
  </si>
  <si>
    <t>对下转移支付</t>
  </si>
  <si>
    <t>0.00</t>
  </si>
  <si>
    <t>78.58</t>
  </si>
  <si>
    <t>一级指标</t>
  </si>
  <si>
    <t>二级指标</t>
  </si>
  <si>
    <t>三级指标</t>
  </si>
  <si>
    <t>分值</t>
  </si>
  <si>
    <t>得分/自评分</t>
  </si>
  <si>
    <t>评分依据、未达标原因、改进措施</t>
  </si>
  <si>
    <t>指标解释</t>
  </si>
  <si>
    <t>评分标准</t>
  </si>
  <si>
    <t>参考佐证材料说明</t>
  </si>
  <si>
    <t>备注</t>
  </si>
  <si>
    <t>履职效能</t>
  </si>
  <si>
    <t>整体效能</t>
  </si>
  <si>
    <t>部门整体绩效目标产出指标完成情况</t>
  </si>
  <si>
    <t>有相应佐证材料</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</si>
  <si>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</si>
  <si>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2.再计算本评价指标的综合得分=各产出指标得分合计÷产出指标个数。
3.如未报整体绩效目标，此项自评不得分。</t>
  </si>
  <si>
    <t/>
  </si>
  <si>
    <t>部门整体绩效目标效益指标完成情况</t>
  </si>
  <si>
    <t>反映年度预算编报时确定的部门预算整体绩效目标中绩效指标完成情况。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</si>
  <si>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2.再计算本指标的综合得分=各产出指标得分合计÷产出指标个数。
3.非量化效益指标的得分需提供详细的书面评分依据。评分采取评级方式评分，95，良=85，达标=70，不达标=50。
4.如未报整体绩效目标，此项自评不得分。</t>
  </si>
  <si>
    <t>专项效能</t>
  </si>
  <si>
    <t>专项资金绩效完成情况</t>
  </si>
  <si>
    <t>1.首先计算各专项资金（政策任务）得分=各专项资金单位产出、效益指标自评分数×本指标分值÷80。
2.再计算本指标综合得分=按照部门当年度各专项资金额度占部门所有专项资金额度的比重，对各专项资金得分进行加权平均。</t>
  </si>
  <si>
    <t>1.自评范围内各项“政策任务”专项资金的《自评指标评分表》及其作证材料；
2.本部门《专项资金项目清单》，如项目有调整，提供项目调整前后对比表，以及调整说明。</t>
  </si>
  <si>
    <t>专项资金支出率</t>
  </si>
  <si>
    <t>反映部门（中央和省级）专项资金到年底的实际支出使用进度。</t>
  </si>
  <si>
    <t>部门专项资金支出率=专项资金实际支出数÷专项资金下达总金额×本指标分值</t>
  </si>
  <si>
    <t>管理效率</t>
  </si>
  <si>
    <t>预算编制</t>
  </si>
  <si>
    <t>新增预算项目事前绩效评估</t>
  </si>
  <si>
    <t xml:space="preserve">没有新增预算项目事前绩效评估 </t>
  </si>
  <si>
    <t>新增预算入库项目，指新增预算申请的400万以上事业发展性支出一级项目、部门预算400万元以上二级项目。
检查部门申请新增预算的项目是否按要求的范围开展绩效评估，是否按《指南》的程序和内容开展工作，评分采用扣分法。
1.应评估项目超过3个的，有1项没有开展评估，扣1分，扣完为止。
2.应评估项目3个以内的，有1项没有开展评估，扣2分，扣完为止。</t>
  </si>
  <si>
    <t>1.事前绩效评估报告；</t>
  </si>
  <si>
    <t>预算执行</t>
  </si>
  <si>
    <t>财务管理合规性</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</si>
  <si>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1.明确指出问题和处理意见的，并限期整改的，1项扣1分；
2.未明确处理意见,属于因主管部门制度设计缺陷或失职等造成资金套取、冒领、挪用的，1项扣1分；
3.连续两年对因业务主管部门责任引发的同一问题提出意见,或主管部门未落实相关审计和财会监督整改意见的,1项扣2分。
根据上述扣分情况扣完为止，审计提出的下达期限、资产管理、采购等合规性在相应指标扣分，在此项指标不重复扣分。</t>
  </si>
  <si>
    <t>1.审计监督等部门的审计、检查结果；
2.整改报告、整改情况说明；
3.单位制定的内部管理制度。（去年已提供过的制度文件不用再提供，备注清楚即可。）
4.对于应提供审计及财会监督材料而未提供的，一经发现本项目不得分</t>
  </si>
  <si>
    <t>信息公开</t>
  </si>
  <si>
    <t>预决算公开合规性</t>
  </si>
  <si>
    <t>反映部门（单位）预算决算公开执行到位情况</t>
  </si>
  <si>
    <t>预算、决算公开合规性各占50%,对未公开预算或决算的非涉密部门，得0分。已公开部门预决算的,分别从及时性（10%）、规范性（40%）2个方面考核：一是非涉密部门在财政部门批复本部门预决算后, 20日内向社会公开的得10%分值,未及时公开的得0分。二是根据公开规范性检查指标计算得分,即：公开工作合规指标数量÷检查指标数量×40%分值。</t>
  </si>
  <si>
    <t>绩效信息公开情况</t>
  </si>
  <si>
    <t>指绩效目标、绩效自评资料按规定在单位网站公开情况。
1.绩效目标在规定时间公开的，得1分，否则不得分；
2.绩效自评资料在规定时间公开的，得1分，否则不得分。</t>
  </si>
  <si>
    <t>提供绩效目标、绩效自评结果公开的截图，或提供网址。</t>
  </si>
  <si>
    <t>绩效管理</t>
  </si>
  <si>
    <t>绩效管理制度建设</t>
  </si>
  <si>
    <t>1.部门（单位）关于全面实施预算绩效管理的贯彻落实意见或方案；
2.按照全面预算绩效管理要求，在部门（单位）内部管理制度或专项资金管理办法中增加与绩效管理有关内容的，提供该制度或办法。</t>
  </si>
  <si>
    <t>1.落实《茂名市关于全面推进预算绩效管理的实施意见》要求，制定本部门贯彻落实意见或方案的，得1分。
2.部门主管专项资金管理办法中体现绩效管理要求的，得1分，否则不得分。
3.部门出台制度明确机关各科室、机关与下属单位的绩效职责分工要求的，得1分，否则不得分。
4.制度形式可以为专门规定，也可以是综合制度。内容有缺漏的，酌情扣分。</t>
  </si>
  <si>
    <t>部门整体绩效目标编制情况</t>
  </si>
  <si>
    <t>1.有随预算编制在数字财政系统同步完成部门整体支出绩效目标编制，得1分； 
2.总体绩效目标和绩效指标是否符合年度绩效目标编制要求，总分2分，评分采取扣分法： ①总体目标是否围绕部门（单位）职责、重点工作任务等综合体现部门整体及核心业务实施效果，如没有，扣0.5分； 
②绩效指标是否设置能集中反映财政资金支持履职效能实现的绩效指标作为核心绩效指标，没有扣0.5分； 
③除以上两项外，还有其他不符合要求的，一项不符合扣0.5分，扣完为止； 
3.如未随预算编制在数财系统同步完成部门整体支出绩效目标编制，此项指标不得分。 
部门在数字财政系统导出的部门整体支出绩效目标申报表</t>
  </si>
  <si>
    <t>部门在数字财政系统导出的部门整体支出绩效目标申报表</t>
  </si>
  <si>
    <t>项目支出绩效目标编制情况</t>
  </si>
  <si>
    <t>1.是否按要求随预算编制在数字财政系统同步完成项目支出绩效目标编制，得分=已编制绩效目标的项目数量÷应编制绩效目标的项目总数×1分； 
2.项目的设立依据和项目概述是否充分完整，完整得1分，有一个项目政策依据不充分或者项目概述不完整的，扣0.5分，扣完为止； 3.总体绩效目标和绩效指标是否符合年度绩效目标编制要求，总分1分，评分采取扣分法：有一项不符合的扣0.5分，扣完为止； 4.如未随预算编制各环节在数字财政系统同步完成项目支出绩效目标编制，此项指标不得分。</t>
  </si>
  <si>
    <t>1.部门在数字财政系统导出的项目支出绩效目标申报表； 
2.项目清单</t>
  </si>
  <si>
    <t>绩效监控开展情况</t>
  </si>
  <si>
    <t>本单位无下属单位</t>
  </si>
  <si>
    <t xml:space="preserve">部门有对机关及下属单位的财政资金绩效目标实现程度和支出进度进行定期监控，得1分，否则不得分。
 </t>
  </si>
  <si>
    <t>提供部门对机关和下属单位开展监控的文件及相关材料</t>
  </si>
  <si>
    <t>绩效评价开展情况</t>
  </si>
  <si>
    <t xml:space="preserve">
1.对当年度预算安排的项目支出开展自评的，得分=开展自评项目数量÷应自评项目总数×分值1分。
2.开展部门整体支出绩效自评的，得1分。
3.在规定时间内报送自评材料，报送材料形式规范、内容完整准确、目录清晰、佐证材料齐全的，得1分，否则酌情扣分。</t>
  </si>
  <si>
    <t>提供部门项目支出和部门整体整体的相关通知及评价报告</t>
  </si>
  <si>
    <t>绩效结果应用</t>
  </si>
  <si>
    <t>本年度无反馈整改</t>
  </si>
  <si>
    <t xml:space="preserve">1.及时反馈处理监控预警提醒信息的，得满分，发现一次未及时处理，扣1分。
2.及时将重点评价整改情况反馈市财政局的，得1分，未及时反馈的不得分；
</t>
  </si>
  <si>
    <t xml:space="preserve">结果用于反馈整改的，提供通知文件、整改结果报告等；
</t>
  </si>
  <si>
    <t>采购管理</t>
  </si>
  <si>
    <t>采购内控制度建设</t>
  </si>
  <si>
    <t>反映部门政府
采购内部控制管理制度建设情况。</t>
  </si>
  <si>
    <t>1.部门有建立政府采购内部控制管理制度的，得1分，否则不得分。
2.部门有将政府采购内部控制制度报财政部门备案的，得1分，否则不得分。</t>
  </si>
  <si>
    <t>部门政府采购内部控制管理制度</t>
  </si>
  <si>
    <t>采购活动合规性</t>
  </si>
  <si>
    <t>无投诉处理</t>
  </si>
  <si>
    <t>反映部门政府采购活动合法合规性情况。</t>
  </si>
  <si>
    <t>采购投诉处理，经财政部门查证认定投诉事项成立的，发现1例扣1分，扣完为止。</t>
  </si>
  <si>
    <t>合同备案时效性</t>
  </si>
  <si>
    <t>本年度无发生政府采购，故无合同备案</t>
  </si>
  <si>
    <t>1.自成交、中标通知书发出之日起，30日内签订合同的，得1分，否则此项指标全部不得分。
2.自合同签订之日起2个工作日内在“广东省政府采购网”备案公开，所有项目全部符合规定的得2分，如有1个项目不符合规定的，则不得分。</t>
  </si>
  <si>
    <t>1.中标通知书
2.提供已签订合同的首页和有盖章日期页面；
3.提供合同备案公开的网址或截图</t>
  </si>
  <si>
    <t>采购政策效能</t>
  </si>
  <si>
    <t>部门是否按照《广东省政府采购促进中小企业发展实施细则（试行）》，按时在广东省政府采购网公开中小企业预留项目执行情况，有得3分，否则不得分。</t>
  </si>
  <si>
    <t>提供部门在广东省政府采购网公开中小企业预留项目执行情况公告的截图</t>
  </si>
  <si>
    <t>资产管理</t>
  </si>
  <si>
    <t>资产管理的制度建设</t>
  </si>
  <si>
    <t>部门有建立行政事业性国有资产管理制度的，得1分，否则不得分。</t>
  </si>
  <si>
    <t>部门资产管理相关制度</t>
  </si>
  <si>
    <t>数据质量</t>
  </si>
  <si>
    <t>反映部门（单位）行政事业性国有资产年报数据质量。</t>
  </si>
  <si>
    <t>部门（单位）行政事业性国有资产年报数据完整、准确，核实性问题均能提供有效、真实的说明，且资产账与财务账、资产实体相符的，得2分；否则酌情扣分。</t>
  </si>
  <si>
    <t>资产配置合规性</t>
  </si>
  <si>
    <t>符合标准的，得2分，发现一项（类）不符的，扣1分，扣完为止。</t>
  </si>
  <si>
    <t>1.年度行政事业性国有资产报表及报告（本级）；
2.资产处置的相关资料。</t>
  </si>
  <si>
    <t>资产管理合规性</t>
  </si>
  <si>
    <t>单位没有开展2025年资产盘点工作</t>
  </si>
  <si>
    <t xml:space="preserve">1.部门按要求每年进行一次资产盘点并形成报告和完成结果处理的，得1分。未进行盘点的，不得分。
2.出租出借、处置国有资产是否规范，如规范得2分，如有1次不规范，扣0.5分，扣完为止。
3.按规定及时缴纳单位资产处置收益和租金上缴的，得1分，否则不得分。
4.在各类巡视、审计、监督检查工作中是否发现资产管理存在问题，如否或发现问题并及时整改的，得1分，否则不得分。 </t>
  </si>
  <si>
    <t xml:space="preserve">
1.资产盘点报告及盘点结果处理情况。
2.部门资产出租出借、处置批复文件。
3.收益上缴凭证.
4.提供巡视、审计、监督检查结果及整改报告</t>
  </si>
  <si>
    <t>运行成本</t>
  </si>
  <si>
    <t>日常公用经费控制情况</t>
  </si>
  <si>
    <t>反映部门（单位）对日常公用经费的控制效果。</t>
  </si>
  <si>
    <t xml:space="preserve">日常公用经费实际支出数≤预算安排公用经费数，符合要求的得满分，不符合要求的不得分。                                                                                                                                                                                                                                                                                                                                                                                                                                                                                                                                                                                              </t>
  </si>
  <si>
    <t>“三公”经费控制情况</t>
  </si>
  <si>
    <t>反映部门（单位）对“三公”经费的控制效果。</t>
  </si>
  <si>
    <t>“三公”经费实际支出数≤预算安排的“三公”经费数，符合要求的得满分，不符合要求的不得分。</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</si>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</sst>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indexed="8"/>
      <name val="宋体"/>
      <charset val="134"/>
      <scheme val="minor"/>
    </font>
    <font>
      <b/>
      <sz val="14"/>
      <color rgb="FF000000"/>
      <name val="宋体"/>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pplyFont="1">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right" vertical="center" wrapText="1"/>
    </xf>
    <xf numFmtId="176" fontId="2" fillId="0" borderId="1"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
  <sheetViews>
    <sheetView tabSelected="1" topLeftCell="A17" workbookViewId="0">
      <selection activeCell="C20" sqref="C20"/>
    </sheetView>
  </sheetViews>
  <sheetFormatPr defaultColWidth="9" defaultRowHeight="13.5"/>
  <cols>
    <col min="1" max="3" width="24.4583333333333" customWidth="1"/>
    <col min="4" max="5" width="16.55" customWidth="1"/>
    <col min="6" max="6" width="31.9333333333333" customWidth="1"/>
    <col min="7" max="7" width="15.0833333333333" customWidth="1"/>
    <col min="8" max="8" width="15.525" customWidth="1"/>
    <col min="9" max="9" width="29.5916666666667" customWidth="1"/>
    <col min="10" max="13" width="24.4583333333333" customWidth="1"/>
  </cols>
  <sheetData>
    <row r="1" ht="41" customHeight="1" spans="1:13">
      <c r="A1" s="1" t="s">
        <v>0</v>
      </c>
      <c r="B1" s="1"/>
      <c r="C1" s="1"/>
      <c r="D1" s="1"/>
      <c r="E1" s="1"/>
      <c r="F1" s="1"/>
      <c r="G1" s="1"/>
      <c r="H1" s="1"/>
      <c r="I1" s="1"/>
      <c r="J1" s="1"/>
      <c r="K1" s="1"/>
      <c r="L1" s="1"/>
      <c r="M1" s="1"/>
    </row>
    <row r="2" ht="19" customHeight="1" spans="1:13">
      <c r="A2" s="2" t="s">
        <v>1</v>
      </c>
      <c r="B2" s="3" t="s">
        <v>2</v>
      </c>
      <c r="C2" s="3"/>
      <c r="D2" s="4" t="s">
        <v>3</v>
      </c>
      <c r="E2" s="4"/>
      <c r="F2" s="4">
        <v>2</v>
      </c>
      <c r="G2" s="4" t="s">
        <v>4</v>
      </c>
      <c r="H2" s="4"/>
      <c r="I2" s="4">
        <v>0</v>
      </c>
      <c r="J2" s="4" t="s">
        <v>5</v>
      </c>
      <c r="K2" s="4"/>
      <c r="L2" s="4">
        <v>0</v>
      </c>
      <c r="M2" s="4"/>
    </row>
    <row r="3" ht="19" customHeight="1" spans="1:13">
      <c r="A3" s="2"/>
      <c r="B3" s="3"/>
      <c r="C3" s="3"/>
      <c r="D3" s="4" t="s">
        <v>6</v>
      </c>
      <c r="E3" s="4"/>
      <c r="F3" s="4">
        <v>0</v>
      </c>
      <c r="G3" s="4" t="s">
        <v>7</v>
      </c>
      <c r="H3" s="4"/>
      <c r="I3" s="4">
        <v>0</v>
      </c>
      <c r="J3" s="4"/>
      <c r="K3" s="4"/>
      <c r="L3" s="4"/>
      <c r="M3" s="4"/>
    </row>
    <row r="4" ht="50" customHeight="1" spans="1:13">
      <c r="A4" s="2" t="s">
        <v>8</v>
      </c>
      <c r="B4" s="3" t="s">
        <v>9</v>
      </c>
      <c r="C4" s="3"/>
      <c r="D4" s="3"/>
      <c r="E4" s="3"/>
      <c r="F4" s="3"/>
      <c r="G4" s="3"/>
      <c r="H4" s="3"/>
      <c r="I4" s="3"/>
      <c r="J4" s="3"/>
      <c r="K4" s="3"/>
      <c r="L4" s="3"/>
      <c r="M4" s="3"/>
    </row>
    <row r="5" ht="49" customHeight="1" spans="1:13">
      <c r="A5" s="2" t="s">
        <v>10</v>
      </c>
      <c r="B5" s="3" t="s">
        <v>11</v>
      </c>
      <c r="C5" s="3"/>
      <c r="D5" s="3"/>
      <c r="E5" s="3"/>
      <c r="F5" s="3"/>
      <c r="G5" s="3"/>
      <c r="H5" s="3"/>
      <c r="I5" s="3"/>
      <c r="J5" s="3"/>
      <c r="K5" s="3"/>
      <c r="L5" s="3"/>
      <c r="M5" s="3"/>
    </row>
    <row r="6" ht="26" customHeight="1" spans="1:13">
      <c r="A6" s="2" t="s">
        <v>12</v>
      </c>
      <c r="B6" s="2" t="s">
        <v>13</v>
      </c>
      <c r="C6" s="2"/>
      <c r="D6" s="2" t="s">
        <v>14</v>
      </c>
      <c r="E6" s="2"/>
      <c r="F6" s="2"/>
      <c r="G6" s="2"/>
      <c r="H6" s="2"/>
      <c r="I6" s="2"/>
      <c r="J6" s="2"/>
      <c r="K6" s="2"/>
      <c r="L6" s="2"/>
      <c r="M6" s="2"/>
    </row>
    <row r="7" ht="26" customHeight="1" spans="1:13">
      <c r="A7" s="2"/>
      <c r="B7" s="2"/>
      <c r="C7" s="2"/>
      <c r="D7" s="2" t="s">
        <v>15</v>
      </c>
      <c r="E7" s="2"/>
      <c r="F7" s="2"/>
      <c r="G7" s="2" t="s">
        <v>16</v>
      </c>
      <c r="H7" s="2"/>
      <c r="I7" s="2"/>
      <c r="J7" s="2" t="s">
        <v>17</v>
      </c>
      <c r="K7" s="2"/>
      <c r="L7" s="2"/>
      <c r="M7" s="2"/>
    </row>
    <row r="8" ht="26" customHeight="1" spans="1:13">
      <c r="A8" s="2"/>
      <c r="B8" s="2"/>
      <c r="C8" s="2"/>
      <c r="D8" s="2" t="s">
        <v>18</v>
      </c>
      <c r="E8" s="2"/>
      <c r="F8" s="2" t="s">
        <v>19</v>
      </c>
      <c r="G8" s="2" t="s">
        <v>16</v>
      </c>
      <c r="H8" s="2"/>
      <c r="I8" s="2" t="s">
        <v>20</v>
      </c>
      <c r="J8" s="2" t="s">
        <v>21</v>
      </c>
      <c r="K8" s="2"/>
      <c r="L8" s="2" t="s">
        <v>22</v>
      </c>
      <c r="M8" s="2"/>
    </row>
    <row r="9" ht="26" customHeight="1" spans="1:13">
      <c r="A9" s="2"/>
      <c r="B9" s="5">
        <f>D9+F9</f>
        <v>51.965281</v>
      </c>
      <c r="C9" s="5"/>
      <c r="D9" s="5">
        <v>35.615281</v>
      </c>
      <c r="E9" s="5"/>
      <c r="F9" s="4">
        <v>16.35</v>
      </c>
      <c r="G9" s="4" t="s">
        <v>23</v>
      </c>
      <c r="H9" s="4"/>
      <c r="I9" s="4" t="s">
        <v>23</v>
      </c>
      <c r="J9" s="4" t="s">
        <v>24</v>
      </c>
      <c r="K9" s="4"/>
      <c r="L9" s="4" t="s">
        <v>23</v>
      </c>
      <c r="M9" s="4"/>
    </row>
    <row r="10" ht="24" customHeight="1" spans="1:13">
      <c r="A10" s="2" t="s">
        <v>25</v>
      </c>
      <c r="B10" s="2" t="s">
        <v>26</v>
      </c>
      <c r="C10" s="2" t="s">
        <v>27</v>
      </c>
      <c r="D10" s="2" t="s">
        <v>28</v>
      </c>
      <c r="E10" s="2" t="s">
        <v>29</v>
      </c>
      <c r="F10" s="2" t="s">
        <v>30</v>
      </c>
      <c r="G10" s="2"/>
      <c r="H10" s="2"/>
      <c r="I10" s="2" t="s">
        <v>31</v>
      </c>
      <c r="J10" s="2"/>
      <c r="K10" s="2" t="s">
        <v>32</v>
      </c>
      <c r="L10" s="2" t="s">
        <v>33</v>
      </c>
      <c r="M10" s="2" t="s">
        <v>34</v>
      </c>
    </row>
    <row r="11" ht="47" customHeight="1" spans="1:13">
      <c r="A11" s="2" t="s">
        <v>35</v>
      </c>
      <c r="B11" s="2" t="s">
        <v>36</v>
      </c>
      <c r="C11" s="2" t="s">
        <v>37</v>
      </c>
      <c r="D11" s="2">
        <v>10</v>
      </c>
      <c r="E11" s="2">
        <f>D11</f>
        <v>10</v>
      </c>
      <c r="F11" s="2" t="s">
        <v>38</v>
      </c>
      <c r="G11" s="2"/>
      <c r="H11" s="2"/>
      <c r="I11" s="2" t="s">
        <v>39</v>
      </c>
      <c r="J11" s="2"/>
      <c r="K11" s="2" t="s">
        <v>40</v>
      </c>
      <c r="L11" s="2" t="s">
        <v>41</v>
      </c>
      <c r="M11" s="2"/>
    </row>
    <row r="12" ht="47" customHeight="1" spans="1:13">
      <c r="A12" s="2"/>
      <c r="B12" s="2"/>
      <c r="C12" s="2" t="s">
        <v>42</v>
      </c>
      <c r="D12" s="2">
        <v>10</v>
      </c>
      <c r="E12" s="2">
        <f t="shared" ref="E12:E34" si="0">D12</f>
        <v>10</v>
      </c>
      <c r="F12" s="2" t="s">
        <v>38</v>
      </c>
      <c r="G12" s="2"/>
      <c r="H12" s="2"/>
      <c r="I12" s="2" t="s">
        <v>43</v>
      </c>
      <c r="J12" s="2"/>
      <c r="K12" s="2" t="s">
        <v>44</v>
      </c>
      <c r="L12" s="2" t="s">
        <v>41</v>
      </c>
      <c r="M12" s="2"/>
    </row>
    <row r="13" ht="47" customHeight="1" spans="1:13">
      <c r="A13" s="2"/>
      <c r="B13" s="2" t="s">
        <v>45</v>
      </c>
      <c r="C13" s="2" t="s">
        <v>46</v>
      </c>
      <c r="D13" s="2">
        <v>10</v>
      </c>
      <c r="E13" s="2">
        <f t="shared" si="0"/>
        <v>10</v>
      </c>
      <c r="F13" s="2" t="s">
        <v>38</v>
      </c>
      <c r="G13" s="2"/>
      <c r="H13" s="2"/>
      <c r="I13" s="2" t="s">
        <v>41</v>
      </c>
      <c r="J13" s="2"/>
      <c r="K13" s="2" t="s">
        <v>47</v>
      </c>
      <c r="L13" s="2" t="s">
        <v>48</v>
      </c>
      <c r="M13" s="2"/>
    </row>
    <row r="14" ht="47" customHeight="1" spans="1:13">
      <c r="A14" s="2"/>
      <c r="B14" s="2"/>
      <c r="C14" s="2" t="s">
        <v>49</v>
      </c>
      <c r="D14" s="2">
        <v>10</v>
      </c>
      <c r="E14" s="2">
        <f t="shared" si="0"/>
        <v>10</v>
      </c>
      <c r="F14" s="2" t="s">
        <v>38</v>
      </c>
      <c r="G14" s="2"/>
      <c r="H14" s="2"/>
      <c r="I14" s="2" t="s">
        <v>50</v>
      </c>
      <c r="J14" s="2"/>
      <c r="K14" s="2" t="s">
        <v>51</v>
      </c>
      <c r="L14" s="2" t="s">
        <v>41</v>
      </c>
      <c r="M14" s="2"/>
    </row>
    <row r="15" ht="47" customHeight="1" spans="1:13">
      <c r="A15" s="2" t="s">
        <v>52</v>
      </c>
      <c r="B15" s="2" t="s">
        <v>53</v>
      </c>
      <c r="C15" s="2" t="s">
        <v>54</v>
      </c>
      <c r="D15" s="2">
        <v>5</v>
      </c>
      <c r="E15" s="2">
        <f t="shared" si="0"/>
        <v>5</v>
      </c>
      <c r="F15" s="2" t="s">
        <v>55</v>
      </c>
      <c r="G15" s="2"/>
      <c r="H15" s="2"/>
      <c r="I15" s="2" t="s">
        <v>41</v>
      </c>
      <c r="J15" s="2"/>
      <c r="K15" s="2" t="s">
        <v>56</v>
      </c>
      <c r="L15" s="2" t="s">
        <v>57</v>
      </c>
      <c r="M15" s="2"/>
    </row>
    <row r="16" ht="47" customHeight="1" spans="1:13">
      <c r="A16" s="2"/>
      <c r="B16" s="2" t="s">
        <v>58</v>
      </c>
      <c r="C16" s="2" t="s">
        <v>59</v>
      </c>
      <c r="D16" s="2">
        <v>10</v>
      </c>
      <c r="E16" s="2">
        <f t="shared" si="0"/>
        <v>10</v>
      </c>
      <c r="F16" s="2" t="s">
        <v>38</v>
      </c>
      <c r="G16" s="2"/>
      <c r="H16" s="2"/>
      <c r="I16" s="2" t="s">
        <v>41</v>
      </c>
      <c r="J16" s="2"/>
      <c r="K16" s="2" t="s">
        <v>60</v>
      </c>
      <c r="L16" s="2" t="s">
        <v>61</v>
      </c>
      <c r="M16" s="2"/>
    </row>
    <row r="17" ht="47" customHeight="1" spans="1:13">
      <c r="A17" s="2"/>
      <c r="B17" s="2" t="s">
        <v>62</v>
      </c>
      <c r="C17" s="2" t="s">
        <v>63</v>
      </c>
      <c r="D17" s="2">
        <v>2</v>
      </c>
      <c r="E17" s="2">
        <f t="shared" si="0"/>
        <v>2</v>
      </c>
      <c r="F17" s="2" t="s">
        <v>38</v>
      </c>
      <c r="G17" s="2"/>
      <c r="H17" s="2"/>
      <c r="I17" s="2" t="s">
        <v>64</v>
      </c>
      <c r="J17" s="2"/>
      <c r="K17" s="2" t="s">
        <v>65</v>
      </c>
      <c r="L17" s="2" t="s">
        <v>41</v>
      </c>
      <c r="M17" s="2"/>
    </row>
    <row r="18" ht="47" customHeight="1" spans="1:13">
      <c r="A18" s="2"/>
      <c r="B18" s="2"/>
      <c r="C18" s="2" t="s">
        <v>66</v>
      </c>
      <c r="D18" s="2">
        <v>2</v>
      </c>
      <c r="E18" s="2">
        <f t="shared" si="0"/>
        <v>2</v>
      </c>
      <c r="F18" s="2" t="s">
        <v>38</v>
      </c>
      <c r="G18" s="2"/>
      <c r="H18" s="2"/>
      <c r="I18" s="2" t="s">
        <v>41</v>
      </c>
      <c r="J18" s="2"/>
      <c r="K18" s="2" t="s">
        <v>67</v>
      </c>
      <c r="L18" s="2" t="s">
        <v>68</v>
      </c>
      <c r="M18" s="2"/>
    </row>
    <row r="19" ht="47" customHeight="1" spans="1:13">
      <c r="A19" s="2"/>
      <c r="B19" s="2" t="s">
        <v>69</v>
      </c>
      <c r="C19" s="2" t="s">
        <v>70</v>
      </c>
      <c r="D19" s="2">
        <v>3</v>
      </c>
      <c r="E19" s="2">
        <f t="shared" si="0"/>
        <v>3</v>
      </c>
      <c r="F19" s="2" t="s">
        <v>38</v>
      </c>
      <c r="G19" s="2"/>
      <c r="H19" s="2"/>
      <c r="I19" s="2" t="s">
        <v>71</v>
      </c>
      <c r="J19" s="2"/>
      <c r="K19" s="2" t="s">
        <v>72</v>
      </c>
      <c r="L19" s="2" t="s">
        <v>41</v>
      </c>
      <c r="M19" s="2"/>
    </row>
    <row r="20" ht="47" customHeight="1" spans="1:13">
      <c r="A20" s="2"/>
      <c r="B20" s="2"/>
      <c r="C20" s="2" t="s">
        <v>73</v>
      </c>
      <c r="D20" s="2">
        <v>3</v>
      </c>
      <c r="E20" s="2">
        <f t="shared" si="0"/>
        <v>3</v>
      </c>
      <c r="F20" s="2" t="s">
        <v>38</v>
      </c>
      <c r="G20" s="2"/>
      <c r="H20" s="2"/>
      <c r="I20" s="2" t="s">
        <v>41</v>
      </c>
      <c r="J20" s="2"/>
      <c r="K20" s="2" t="s">
        <v>74</v>
      </c>
      <c r="L20" s="2" t="s">
        <v>75</v>
      </c>
      <c r="M20" s="2"/>
    </row>
    <row r="21" ht="47" customHeight="1" spans="1:13">
      <c r="A21" s="2"/>
      <c r="B21" s="2"/>
      <c r="C21" s="2" t="s">
        <v>76</v>
      </c>
      <c r="D21" s="2">
        <v>3</v>
      </c>
      <c r="E21" s="2">
        <f t="shared" si="0"/>
        <v>3</v>
      </c>
      <c r="F21" s="2" t="s">
        <v>38</v>
      </c>
      <c r="G21" s="2"/>
      <c r="H21" s="2"/>
      <c r="I21" s="2" t="s">
        <v>41</v>
      </c>
      <c r="J21" s="2"/>
      <c r="K21" s="2" t="s">
        <v>77</v>
      </c>
      <c r="L21" s="2" t="s">
        <v>78</v>
      </c>
      <c r="M21" s="2"/>
    </row>
    <row r="22" ht="47" customHeight="1" spans="1:13">
      <c r="A22" s="2"/>
      <c r="B22" s="2"/>
      <c r="C22" s="2" t="s">
        <v>79</v>
      </c>
      <c r="D22" s="2">
        <v>1</v>
      </c>
      <c r="E22" s="2">
        <f t="shared" si="0"/>
        <v>1</v>
      </c>
      <c r="F22" s="2" t="s">
        <v>80</v>
      </c>
      <c r="G22" s="2"/>
      <c r="H22" s="2"/>
      <c r="I22" s="2" t="s">
        <v>41</v>
      </c>
      <c r="J22" s="2"/>
      <c r="K22" s="2" t="s">
        <v>81</v>
      </c>
      <c r="L22" s="2" t="s">
        <v>82</v>
      </c>
      <c r="M22" s="2"/>
    </row>
    <row r="23" ht="47" customHeight="1" spans="1:13">
      <c r="A23" s="2"/>
      <c r="B23" s="2"/>
      <c r="C23" s="2" t="s">
        <v>83</v>
      </c>
      <c r="D23" s="2">
        <v>3</v>
      </c>
      <c r="E23" s="2">
        <f t="shared" si="0"/>
        <v>3</v>
      </c>
      <c r="F23" s="2" t="s">
        <v>38</v>
      </c>
      <c r="G23" s="2"/>
      <c r="H23" s="2"/>
      <c r="I23" s="2" t="s">
        <v>41</v>
      </c>
      <c r="J23" s="2"/>
      <c r="K23" s="2" t="s">
        <v>84</v>
      </c>
      <c r="L23" s="2" t="s">
        <v>85</v>
      </c>
      <c r="M23" s="2"/>
    </row>
    <row r="24" ht="47" customHeight="1" spans="1:13">
      <c r="A24" s="2"/>
      <c r="B24" s="2"/>
      <c r="C24" s="2" t="s">
        <v>86</v>
      </c>
      <c r="D24" s="2">
        <v>2</v>
      </c>
      <c r="E24" s="2">
        <f t="shared" si="0"/>
        <v>2</v>
      </c>
      <c r="F24" s="2" t="s">
        <v>87</v>
      </c>
      <c r="G24" s="2"/>
      <c r="H24" s="2"/>
      <c r="I24" s="2" t="s">
        <v>41</v>
      </c>
      <c r="J24" s="2"/>
      <c r="K24" s="2" t="s">
        <v>88</v>
      </c>
      <c r="L24" s="2" t="s">
        <v>89</v>
      </c>
      <c r="M24" s="2"/>
    </row>
    <row r="25" ht="47" customHeight="1" spans="1:13">
      <c r="A25" s="2"/>
      <c r="B25" s="2" t="s">
        <v>90</v>
      </c>
      <c r="C25" s="2" t="s">
        <v>91</v>
      </c>
      <c r="D25" s="2">
        <v>2</v>
      </c>
      <c r="E25" s="2">
        <f t="shared" si="0"/>
        <v>2</v>
      </c>
      <c r="F25" s="2" t="s">
        <v>38</v>
      </c>
      <c r="G25" s="2"/>
      <c r="H25" s="2"/>
      <c r="I25" s="2" t="s">
        <v>92</v>
      </c>
      <c r="J25" s="2"/>
      <c r="K25" s="2" t="s">
        <v>93</v>
      </c>
      <c r="L25" s="2" t="s">
        <v>94</v>
      </c>
      <c r="M25" s="2"/>
    </row>
    <row r="26" ht="47" customHeight="1" spans="1:13">
      <c r="A26" s="2"/>
      <c r="B26" s="2"/>
      <c r="C26" s="2" t="s">
        <v>95</v>
      </c>
      <c r="D26" s="2">
        <v>2</v>
      </c>
      <c r="E26" s="2">
        <f t="shared" si="0"/>
        <v>2</v>
      </c>
      <c r="F26" s="2" t="s">
        <v>96</v>
      </c>
      <c r="G26" s="2"/>
      <c r="H26" s="2"/>
      <c r="I26" s="2" t="s">
        <v>97</v>
      </c>
      <c r="J26" s="2"/>
      <c r="K26" s="2" t="s">
        <v>98</v>
      </c>
      <c r="L26" s="2" t="s">
        <v>41</v>
      </c>
      <c r="M26" s="2"/>
    </row>
    <row r="27" ht="47" customHeight="1" spans="1:13">
      <c r="A27" s="2"/>
      <c r="B27" s="2"/>
      <c r="C27" s="2" t="s">
        <v>99</v>
      </c>
      <c r="D27" s="2">
        <v>3</v>
      </c>
      <c r="E27" s="2">
        <f t="shared" si="0"/>
        <v>3</v>
      </c>
      <c r="F27" s="2" t="s">
        <v>100</v>
      </c>
      <c r="G27" s="2"/>
      <c r="H27" s="2"/>
      <c r="I27" s="2" t="s">
        <v>41</v>
      </c>
      <c r="J27" s="2"/>
      <c r="K27" s="2" t="s">
        <v>101</v>
      </c>
      <c r="L27" s="2" t="s">
        <v>102</v>
      </c>
      <c r="M27" s="2"/>
    </row>
    <row r="28" ht="47" customHeight="1" spans="1:13">
      <c r="A28" s="2"/>
      <c r="B28" s="2"/>
      <c r="C28" s="2" t="s">
        <v>103</v>
      </c>
      <c r="D28" s="2">
        <v>3</v>
      </c>
      <c r="E28" s="2">
        <v>3</v>
      </c>
      <c r="F28" s="2" t="s">
        <v>38</v>
      </c>
      <c r="G28" s="2"/>
      <c r="H28" s="2"/>
      <c r="I28" s="2" t="s">
        <v>41</v>
      </c>
      <c r="J28" s="2"/>
      <c r="K28" s="2" t="s">
        <v>104</v>
      </c>
      <c r="L28" s="2" t="s">
        <v>105</v>
      </c>
      <c r="M28" s="2"/>
    </row>
    <row r="29" ht="47" customHeight="1" spans="1:13">
      <c r="A29" s="2"/>
      <c r="B29" s="2" t="s">
        <v>106</v>
      </c>
      <c r="C29" s="2" t="s">
        <v>107</v>
      </c>
      <c r="D29" s="2">
        <v>1</v>
      </c>
      <c r="E29" s="2">
        <f t="shared" si="0"/>
        <v>1</v>
      </c>
      <c r="F29" s="2" t="s">
        <v>38</v>
      </c>
      <c r="G29" s="2"/>
      <c r="H29" s="2"/>
      <c r="I29" s="2" t="s">
        <v>41</v>
      </c>
      <c r="J29" s="2"/>
      <c r="K29" s="2" t="s">
        <v>108</v>
      </c>
      <c r="L29" s="2" t="s">
        <v>109</v>
      </c>
      <c r="M29" s="2"/>
    </row>
    <row r="30" ht="47" customHeight="1" spans="1:13">
      <c r="A30" s="2"/>
      <c r="B30" s="2"/>
      <c r="C30" s="2" t="s">
        <v>110</v>
      </c>
      <c r="D30" s="2">
        <v>2</v>
      </c>
      <c r="E30" s="2">
        <f t="shared" si="0"/>
        <v>2</v>
      </c>
      <c r="F30" s="2" t="s">
        <v>38</v>
      </c>
      <c r="G30" s="2"/>
      <c r="H30" s="2"/>
      <c r="I30" s="2" t="s">
        <v>111</v>
      </c>
      <c r="J30" s="2"/>
      <c r="K30" s="2" t="s">
        <v>112</v>
      </c>
      <c r="L30" s="2" t="s">
        <v>41</v>
      </c>
      <c r="M30" s="2"/>
    </row>
    <row r="31" ht="47" customHeight="1" spans="1:13">
      <c r="A31" s="2"/>
      <c r="B31" s="2"/>
      <c r="C31" s="2" t="s">
        <v>113</v>
      </c>
      <c r="D31" s="2">
        <v>2</v>
      </c>
      <c r="E31" s="2">
        <f t="shared" si="0"/>
        <v>2</v>
      </c>
      <c r="F31" s="2" t="s">
        <v>38</v>
      </c>
      <c r="G31" s="2"/>
      <c r="H31" s="2"/>
      <c r="I31" s="2" t="s">
        <v>41</v>
      </c>
      <c r="J31" s="2"/>
      <c r="K31" s="2" t="s">
        <v>114</v>
      </c>
      <c r="L31" s="2" t="s">
        <v>115</v>
      </c>
      <c r="M31" s="2"/>
    </row>
    <row r="32" ht="47" customHeight="1" spans="1:13">
      <c r="A32" s="2"/>
      <c r="B32" s="2"/>
      <c r="C32" s="2" t="s">
        <v>116</v>
      </c>
      <c r="D32" s="2">
        <v>5</v>
      </c>
      <c r="E32" s="2">
        <v>4</v>
      </c>
      <c r="F32" s="2" t="s">
        <v>117</v>
      </c>
      <c r="G32" s="2"/>
      <c r="H32" s="2"/>
      <c r="I32" s="2" t="s">
        <v>41</v>
      </c>
      <c r="J32" s="2"/>
      <c r="K32" s="2" t="s">
        <v>118</v>
      </c>
      <c r="L32" s="2" t="s">
        <v>119</v>
      </c>
      <c r="M32" s="2"/>
    </row>
    <row r="33" ht="47" customHeight="1" spans="1:13">
      <c r="A33" s="2"/>
      <c r="B33" s="2" t="s">
        <v>120</v>
      </c>
      <c r="C33" s="2" t="s">
        <v>121</v>
      </c>
      <c r="D33" s="2">
        <v>3</v>
      </c>
      <c r="E33" s="2">
        <f t="shared" si="0"/>
        <v>3</v>
      </c>
      <c r="F33" s="2" t="s">
        <v>38</v>
      </c>
      <c r="G33" s="2"/>
      <c r="H33" s="2"/>
      <c r="I33" s="2" t="s">
        <v>122</v>
      </c>
      <c r="J33" s="2"/>
      <c r="K33" s="2" t="s">
        <v>123</v>
      </c>
      <c r="L33" s="2" t="s">
        <v>41</v>
      </c>
      <c r="M33" s="2"/>
    </row>
    <row r="34" ht="47" customHeight="1" spans="1:13">
      <c r="A34" s="2"/>
      <c r="B34" s="2"/>
      <c r="C34" s="2" t="s">
        <v>124</v>
      </c>
      <c r="D34" s="2">
        <v>3</v>
      </c>
      <c r="E34" s="2">
        <f t="shared" si="0"/>
        <v>3</v>
      </c>
      <c r="F34" s="2" t="s">
        <v>38</v>
      </c>
      <c r="G34" s="2"/>
      <c r="H34" s="2"/>
      <c r="I34" s="2" t="s">
        <v>125</v>
      </c>
      <c r="J34" s="2"/>
      <c r="K34" s="2" t="s">
        <v>126</v>
      </c>
      <c r="L34" s="2" t="s">
        <v>41</v>
      </c>
      <c r="M34" s="2"/>
    </row>
    <row r="35" ht="19" customHeight="1" spans="1:13">
      <c r="A35" s="2" t="s">
        <v>127</v>
      </c>
      <c r="B35" s="2"/>
      <c r="C35" s="2"/>
      <c r="D35" s="2">
        <v>100</v>
      </c>
      <c r="E35" s="2">
        <f>SUM(E11:E34)</f>
        <v>99</v>
      </c>
      <c r="F35" s="2" t="s">
        <v>41</v>
      </c>
      <c r="G35" s="2"/>
      <c r="H35" s="2"/>
      <c r="I35" s="2" t="s">
        <v>41</v>
      </c>
      <c r="J35" s="2"/>
      <c r="K35" s="2" t="s">
        <v>41</v>
      </c>
      <c r="L35" s="2" t="s">
        <v>41</v>
      </c>
      <c r="M35" s="2" t="s">
        <v>41</v>
      </c>
    </row>
  </sheetData>
  <mergeCells count="88">
    <mergeCell ref="A1:M1"/>
    <mergeCell ref="D2:E2"/>
    <mergeCell ref="G2:H2"/>
    <mergeCell ref="D3:E3"/>
    <mergeCell ref="G3:H3"/>
    <mergeCell ref="B4:M4"/>
    <mergeCell ref="B5:M5"/>
    <mergeCell ref="D6:M6"/>
    <mergeCell ref="D7:F7"/>
    <mergeCell ref="G7:I7"/>
    <mergeCell ref="J7:M7"/>
    <mergeCell ref="D8:E8"/>
    <mergeCell ref="G8:H8"/>
    <mergeCell ref="J8:K8"/>
    <mergeCell ref="L8:M8"/>
    <mergeCell ref="B9:C9"/>
    <mergeCell ref="D9:E9"/>
    <mergeCell ref="G9:H9"/>
    <mergeCell ref="J9:K9"/>
    <mergeCell ref="L9:M9"/>
    <mergeCell ref="F10:H10"/>
    <mergeCell ref="I10:J10"/>
    <mergeCell ref="F11:H11"/>
    <mergeCell ref="I11:J11"/>
    <mergeCell ref="F12:H12"/>
    <mergeCell ref="I12:J12"/>
    <mergeCell ref="F13:H13"/>
    <mergeCell ref="I13:J13"/>
    <mergeCell ref="F14:H14"/>
    <mergeCell ref="I14:J14"/>
    <mergeCell ref="F15:H15"/>
    <mergeCell ref="I15:J15"/>
    <mergeCell ref="F16:H16"/>
    <mergeCell ref="I16:J16"/>
    <mergeCell ref="F17:H17"/>
    <mergeCell ref="I17:J17"/>
    <mergeCell ref="F18:H18"/>
    <mergeCell ref="I18:J18"/>
    <mergeCell ref="F19:H19"/>
    <mergeCell ref="I19:J19"/>
    <mergeCell ref="F20:H20"/>
    <mergeCell ref="I20:J20"/>
    <mergeCell ref="F21:H21"/>
    <mergeCell ref="I21:J21"/>
    <mergeCell ref="F22:H22"/>
    <mergeCell ref="I22:J22"/>
    <mergeCell ref="F23:H23"/>
    <mergeCell ref="I23:J23"/>
    <mergeCell ref="F24:H24"/>
    <mergeCell ref="I24:J24"/>
    <mergeCell ref="F25:H25"/>
    <mergeCell ref="I25:J25"/>
    <mergeCell ref="F26:H26"/>
    <mergeCell ref="I26:J26"/>
    <mergeCell ref="F27:H27"/>
    <mergeCell ref="I27:J27"/>
    <mergeCell ref="F28:H28"/>
    <mergeCell ref="I28:J28"/>
    <mergeCell ref="F29:H29"/>
    <mergeCell ref="I29:J29"/>
    <mergeCell ref="F30:H30"/>
    <mergeCell ref="I30:J30"/>
    <mergeCell ref="F31:H31"/>
    <mergeCell ref="I31:J31"/>
    <mergeCell ref="F32:H32"/>
    <mergeCell ref="I32:J32"/>
    <mergeCell ref="F33:H33"/>
    <mergeCell ref="I33:J33"/>
    <mergeCell ref="F34:H34"/>
    <mergeCell ref="I34:J34"/>
    <mergeCell ref="A35:C35"/>
    <mergeCell ref="F35:H35"/>
    <mergeCell ref="I35:J35"/>
    <mergeCell ref="A2:A3"/>
    <mergeCell ref="A6:A9"/>
    <mergeCell ref="A11:A14"/>
    <mergeCell ref="A15:A34"/>
    <mergeCell ref="B11:B12"/>
    <mergeCell ref="B13:B14"/>
    <mergeCell ref="B17:B18"/>
    <mergeCell ref="B19:B24"/>
    <mergeCell ref="B25:B28"/>
    <mergeCell ref="B29:B32"/>
    <mergeCell ref="B33:B34"/>
    <mergeCell ref="B2:C3"/>
    <mergeCell ref="J2:K3"/>
    <mergeCell ref="L2:M3"/>
    <mergeCell ref="B6:C8"/>
  </mergeCells>
  <pageMargins left="1.25" right="1.25" top="1" bottom="1" header="0.3" footer="0.3"/>
  <pageSetup paperSize="9" orientation="portrait"/>
  <headerFooter/>
  <rowBreaks count="1" manualBreakCount="1">
    <brk id="35"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A广东华信会计，宇莹^O^</cp:lastModifiedBy>
  <dcterms:created xsi:type="dcterms:W3CDTF">2025-09-12T09:48:00Z</dcterms:created>
  <dcterms:modified xsi:type="dcterms:W3CDTF">2026-06-10T08:40:59Z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A09BE03278D3451A88DDFED08062655B_12</vt:lpwstr>
  </property>
  <property fmtid="{D5CDD505-2E9C-101B-9397-08002B2CF9AE}" pid="3" name="KSOProductBuildVer">
    <vt:lpwstr>2052-12.1.0.26375</vt:lpwstr>
  </property>
  <property fmtid="{D5CDD505-2E9C-101B-9397-08002B2CF9AE}" pid="4" name="CalculationRule">
    <vt:i4>0</vt:i4>
  </property>
</Properties>
</file>